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codeName="ThisWorkbook" defaultThemeVersion="124226"/>
  <xr:revisionPtr revIDLastSave="0" documentId="13_ncr:1_{D58EE5E1-13E3-4854-B45E-7B92C2EFF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lijeko i mliječni proizvodi" sheetId="2" r:id="rId1"/>
  </sheets>
  <definedNames>
    <definedName name="_xlnm.Print_Area" localSheetId="0">'Mlijeko i mliječni proizvodi'!$A$1:$J$47</definedName>
  </definedNames>
  <calcPr calcId="181029"/>
</workbook>
</file>

<file path=xl/calcChain.xml><?xml version="1.0" encoding="utf-8"?>
<calcChain xmlns="http://schemas.openxmlformats.org/spreadsheetml/2006/main">
  <c r="J14" i="2" l="1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6" i="2"/>
  <c r="J7" i="2"/>
  <c r="J8" i="2"/>
  <c r="J9" i="2"/>
  <c r="J10" i="2"/>
  <c r="J11" i="2"/>
  <c r="J12" i="2"/>
  <c r="J13" i="2"/>
  <c r="J5" i="2"/>
  <c r="J39" i="2" l="1"/>
  <c r="J41" i="2" s="1"/>
</calcChain>
</file>

<file path=xl/sharedStrings.xml><?xml version="1.0" encoding="utf-8"?>
<sst xmlns="http://schemas.openxmlformats.org/spreadsheetml/2006/main" count="117" uniqueCount="53">
  <si>
    <t>Rbr</t>
  </si>
  <si>
    <t>Vrsta namirnice</t>
  </si>
  <si>
    <t>Jedinica mjere</t>
  </si>
  <si>
    <t>l</t>
  </si>
  <si>
    <t>kg</t>
  </si>
  <si>
    <t xml:space="preserve">Okvirna količina za 12 mjeseci </t>
  </si>
  <si>
    <t>Ukupna cijena stavke bez PDV-a</t>
  </si>
  <si>
    <t>Predmet nabave: Mlijeko i mliječni proizvodi</t>
  </si>
  <si>
    <t>Iznos PDV-a</t>
  </si>
  <si>
    <t>Ukupna cijena ponude s PDV-om</t>
  </si>
  <si>
    <t>Mlijeko trajno, 3,2% m.m, pakiranje: 1 l</t>
  </si>
  <si>
    <t>Mlijeko trajno, 2,8% m.m, pakiranje: 1 l</t>
  </si>
  <si>
    <t>Mlijeko svježe, 3,2 % m.m, pakiranje: 1 l</t>
  </si>
  <si>
    <t>Mlijeko svježe,3,2 % m.m., pakiranje: 5 l</t>
  </si>
  <si>
    <t>Topljeni sir  za mazanje s min.  45% m.m. , trokutić, pakiranje: min 140g</t>
  </si>
  <si>
    <t>Jogurt čvrsti 2,8 % m.m., pakiranje: čašica min. 180 g max 200 g</t>
  </si>
  <si>
    <t>Jogurt tekući, 2,8% m.m., pakiranje: min. 180 g max 200 g</t>
  </si>
  <si>
    <t>Jogurt tekući, 2,8%m.m., pakiranje: min. 900 g</t>
  </si>
  <si>
    <t>Polutvrdi masni sir s min. 45% m.m. jednakovrijedan kao Podravec
Pakiranje:min 1 kg</t>
  </si>
  <si>
    <t>Polutvrdi masni sir s min. 45% m.m. jednakovrijedan kao Gauda
Pakiranje: min 1 kg</t>
  </si>
  <si>
    <t>Sir ribani jedanko vrijedan kao Parmezan, pakiranje: min. 100 g</t>
  </si>
  <si>
    <t>Kiselo vrhnje 12% m.m., pakiranje: min. 180 g max. 200 g</t>
  </si>
  <si>
    <t>Kiselo vrhnje 20%.m.m., pakiranje: min. 900 g</t>
  </si>
  <si>
    <t>Maslac I klase, pakiranje: min. 500 g</t>
  </si>
  <si>
    <t>Mini maslac I klase, pakiranje: min. 15 g max. 25 g</t>
  </si>
  <si>
    <t>Margarinski namaz, pakiranje: min. 500 g</t>
  </si>
  <si>
    <t>Mliječni namaz (classic), pakiranje: min. 175 g</t>
  </si>
  <si>
    <t>Mliječni namaz s povrćem, pakiranje: min. 150 g</t>
  </si>
  <si>
    <t>Mliječni namaz s min. 30% m.m., pakiranje: min. 70 g</t>
  </si>
  <si>
    <t>Mliječni namaz sa šunkom s min. 23% m.m., pakiranje: min. 70 g</t>
  </si>
  <si>
    <t>Jogurt probiotički, pakiranje čašica:  150 g</t>
  </si>
  <si>
    <t>Jogurt probiotički, pakiranje čašica min. 175 g</t>
  </si>
  <si>
    <t>Ukupna cijena ponude bez PDV-a</t>
  </si>
  <si>
    <t>Mlijeko svježe 2,8% m.m., pakiranje: min.  0,2 l</t>
  </si>
  <si>
    <t>Sir svježi  25% m.m., pakiranje: min. 500 g</t>
  </si>
  <si>
    <t>Sir svježi  25% m.m., pakiranje: rinfuza min. 5 kg</t>
  </si>
  <si>
    <t>Acidofil, pakiranje: min. 180 g max. 200 g</t>
  </si>
  <si>
    <t>Kefir, pakiranje: min. 180 g max. 200 g</t>
  </si>
  <si>
    <t>Kiselo vrhnje 12% m.m., pakiranje: min. 900 g</t>
  </si>
  <si>
    <t>Slatko vrhnje za šlag, pakiranje: min. 500ml</t>
  </si>
  <si>
    <t>Vrhnje za kuhanje, pakiranje: min 500 ml</t>
  </si>
  <si>
    <t xml:space="preserve">Kiselo mlijeko, pakiranje: min 900g </t>
  </si>
  <si>
    <t xml:space="preserve">Sirni namaz (Classic), pakiranje: min. 175 g </t>
  </si>
  <si>
    <t>Naziv proizvoda, proizvođač i pakiranje</t>
  </si>
  <si>
    <t>Napomena</t>
  </si>
  <si>
    <t>Jednakovrijedan proizvod</t>
  </si>
  <si>
    <t xml:space="preserve">Svi proizvodi ponuđača moraju imati pripadajuću deklaraciju o navođenju hranjivih vrijednosti i alergena sukladno EU 1169/2011 direktivi koja je prilog ponudbenog lista. Odabrani ponuđač se obvezuje da će ukoliko bude odabran, prilikom svake dostave namirnica dostavljati i pripadajuću deklaraciju koja mora sadržavati sve zakonske parametre, uključujući hranjive vrijednosti i alergene za proizvode koje dostavlja. Odabrani ponuđač je obavezan pismeno obavijestiti o promijeni sastojaka i/ili hranjivih vrijednosti i/ili alergena organizaciju kojoj dostavlja namirnice, najkasnije 14 dana prije dostave novog proizvoda u organizaciju gdje se hrana dostavlja. Ukoliko nije u mogućnosti prema sklopljenom ugovoru sa organizacijom dostaviti odabrani prehrambeni proizvod / namirnicu, odabrani ponuđač dužan je ponuditi jednakovrijedan proizvod. Organizacija ima pravo odbiti svaki proizvod koji nije sukladan ugovoru ili nije jednakovrijedan, što se neće smatrati kršenjem ugovorne obveze. Ukoliko nije u mogućnosti dulje vrijeme (3 tjedna na dalje) dostavljati ugovoreni prehrambeni proizvod / namirnicu ili jednakovrijedan proizvod, odabrani ponuđač je dužan pismeno na službeni email organizacije naveden na web stranici, obavijestiti organizaciju u roku od 3 radna dana. Odabrani ponuđači je podložan pregledu i davanju na uvid dokumentacije o zdr.ispravnosti na zahtjev organizacije kojoj dostavlja namirnice u bilo kojem trenutku.  U napomenu navesti ukoliko proizvod sadrži drugačije parametre od navedenih u opisu proizvoda. </t>
  </si>
  <si>
    <t>Sirni namaz (classic), pakiranje: min. 175 g</t>
  </si>
  <si>
    <t>Ribani tvrdi masni sir, min 30% m.m.</t>
  </si>
  <si>
    <t>Ne može se ponuditi voćni jogurt.</t>
  </si>
  <si>
    <t>Nema.</t>
  </si>
  <si>
    <t xml:space="preserve">Naručitelj: </t>
  </si>
  <si>
    <t>Jedinična cijena u EUR za jedinicu mjere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</si>
</sst>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3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47"/>
  <sheetViews>
    <sheetView tabSelected="1" zoomScaleNormal="100" zoomScaleSheetLayoutView="100" workbookViewId="0">
      <selection activeCell="H45" sqref="H45"/>
    </sheetView>
  </sheetViews>
  <sheetFormatPr defaultColWidth="9.140625" defaultRowHeight="15" x14ac:dyDescent="0.25"/>
  <cols>
    <col min="1" max="1" width="5" customWidth="1"/>
    <col min="2" max="2" width="53.140625" customWidth="1"/>
    <col min="3" max="3" width="27.7109375" style="13" customWidth="1"/>
    <col min="4" max="4" width="6.42578125" customWidth="1"/>
    <col min="5" max="5" width="11.42578125" style="6" customWidth="1"/>
    <col min="6" max="6" width="4.140625" style="6" customWidth="1"/>
    <col min="7" max="8" width="36.42578125" customWidth="1"/>
    <col min="9" max="9" width="15.7109375" customWidth="1"/>
    <col min="10" max="10" width="15.5703125" customWidth="1"/>
    <col min="11" max="11" width="11.7109375" style="14" bestFit="1" customWidth="1"/>
  </cols>
  <sheetData>
    <row r="1" spans="1:10" ht="18.75" x14ac:dyDescent="0.3">
      <c r="A1" s="16" t="s">
        <v>51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.75" x14ac:dyDescent="0.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90.6" customHeight="1" x14ac:dyDescent="0.25">
      <c r="A3" s="25" t="s">
        <v>46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34.5" customHeight="1" x14ac:dyDescent="0.25">
      <c r="A4" s="9" t="s">
        <v>0</v>
      </c>
      <c r="B4" s="9" t="s">
        <v>1</v>
      </c>
      <c r="C4" s="10" t="s">
        <v>45</v>
      </c>
      <c r="D4" s="9" t="s">
        <v>2</v>
      </c>
      <c r="E4" s="9" t="s">
        <v>5</v>
      </c>
      <c r="F4" s="22"/>
      <c r="G4" s="7" t="s">
        <v>43</v>
      </c>
      <c r="H4" s="7" t="s">
        <v>44</v>
      </c>
      <c r="I4" s="7" t="s">
        <v>52</v>
      </c>
      <c r="J4" s="7" t="s">
        <v>6</v>
      </c>
    </row>
    <row r="5" spans="1:10" ht="30" customHeight="1" x14ac:dyDescent="0.25">
      <c r="A5" s="11">
        <v>1</v>
      </c>
      <c r="B5" s="1" t="s">
        <v>10</v>
      </c>
      <c r="C5" s="12" t="s">
        <v>50</v>
      </c>
      <c r="D5" s="2" t="s">
        <v>3</v>
      </c>
      <c r="E5" s="8">
        <v>0</v>
      </c>
      <c r="F5" s="23"/>
      <c r="G5" s="5"/>
      <c r="H5" s="5"/>
      <c r="I5" s="15"/>
      <c r="J5" s="15">
        <f>E5*I5</f>
        <v>0</v>
      </c>
    </row>
    <row r="6" spans="1:10" ht="30" customHeight="1" x14ac:dyDescent="0.25">
      <c r="A6" s="11">
        <v>2</v>
      </c>
      <c r="B6" s="1" t="s">
        <v>11</v>
      </c>
      <c r="C6" s="12" t="s">
        <v>50</v>
      </c>
      <c r="D6" s="2" t="s">
        <v>3</v>
      </c>
      <c r="E6" s="8">
        <v>600</v>
      </c>
      <c r="F6" s="23"/>
      <c r="G6" s="5"/>
      <c r="H6" s="5"/>
      <c r="I6" s="15"/>
      <c r="J6" s="15">
        <f t="shared" ref="J6:J38" si="0">E6*I6</f>
        <v>0</v>
      </c>
    </row>
    <row r="7" spans="1:10" ht="30" customHeight="1" x14ac:dyDescent="0.25">
      <c r="A7" s="11">
        <v>3</v>
      </c>
      <c r="B7" s="1" t="s">
        <v>12</v>
      </c>
      <c r="C7" s="12" t="s">
        <v>50</v>
      </c>
      <c r="D7" s="2" t="s">
        <v>3</v>
      </c>
      <c r="E7" s="8">
        <v>0</v>
      </c>
      <c r="F7" s="23"/>
      <c r="G7" s="5"/>
      <c r="H7" s="5"/>
      <c r="I7" s="15"/>
      <c r="J7" s="15">
        <f t="shared" si="0"/>
        <v>0</v>
      </c>
    </row>
    <row r="8" spans="1:10" ht="30" customHeight="1" x14ac:dyDescent="0.25">
      <c r="A8" s="11">
        <v>4</v>
      </c>
      <c r="B8" s="1" t="s">
        <v>13</v>
      </c>
      <c r="C8" s="12" t="s">
        <v>50</v>
      </c>
      <c r="D8" s="2" t="s">
        <v>3</v>
      </c>
      <c r="E8" s="8">
        <v>2000</v>
      </c>
      <c r="F8" s="23"/>
      <c r="G8" s="5"/>
      <c r="H8" s="5"/>
      <c r="I8" s="15"/>
      <c r="J8" s="15">
        <f t="shared" si="0"/>
        <v>0</v>
      </c>
    </row>
    <row r="9" spans="1:10" ht="30" customHeight="1" x14ac:dyDescent="0.25">
      <c r="A9" s="11">
        <v>5</v>
      </c>
      <c r="B9" s="1" t="s">
        <v>33</v>
      </c>
      <c r="C9" s="12" t="s">
        <v>50</v>
      </c>
      <c r="D9" s="2" t="s">
        <v>3</v>
      </c>
      <c r="E9" s="8">
        <v>0</v>
      </c>
      <c r="F9" s="23"/>
      <c r="G9" s="5"/>
      <c r="H9" s="5"/>
      <c r="I9" s="15"/>
      <c r="J9" s="15">
        <f t="shared" si="0"/>
        <v>0</v>
      </c>
    </row>
    <row r="10" spans="1:10" ht="30" customHeight="1" x14ac:dyDescent="0.25">
      <c r="A10" s="11">
        <v>6</v>
      </c>
      <c r="B10" s="3" t="s">
        <v>34</v>
      </c>
      <c r="C10" s="12" t="s">
        <v>50</v>
      </c>
      <c r="D10" s="2" t="s">
        <v>4</v>
      </c>
      <c r="E10" s="8">
        <v>30</v>
      </c>
      <c r="F10" s="23"/>
      <c r="G10" s="5"/>
      <c r="H10" s="5"/>
      <c r="I10" s="15"/>
      <c r="J10" s="15">
        <f t="shared" si="0"/>
        <v>0</v>
      </c>
    </row>
    <row r="11" spans="1:10" ht="30" customHeight="1" x14ac:dyDescent="0.25">
      <c r="A11" s="11">
        <v>7</v>
      </c>
      <c r="B11" s="3" t="s">
        <v>35</v>
      </c>
      <c r="C11" s="12" t="s">
        <v>50</v>
      </c>
      <c r="D11" s="2" t="s">
        <v>4</v>
      </c>
      <c r="E11" s="8">
        <v>300</v>
      </c>
      <c r="F11" s="23"/>
      <c r="G11" s="5"/>
      <c r="H11" s="5"/>
      <c r="I11" s="15"/>
      <c r="J11" s="15">
        <f t="shared" si="0"/>
        <v>0</v>
      </c>
    </row>
    <row r="12" spans="1:10" ht="43.15" customHeight="1" x14ac:dyDescent="0.25">
      <c r="A12" s="11">
        <v>8</v>
      </c>
      <c r="B12" s="3" t="s">
        <v>19</v>
      </c>
      <c r="C12" s="12" t="s">
        <v>50</v>
      </c>
      <c r="D12" s="2" t="s">
        <v>4</v>
      </c>
      <c r="E12" s="8">
        <v>150</v>
      </c>
      <c r="F12" s="23"/>
      <c r="G12" s="5"/>
      <c r="H12" s="5"/>
      <c r="I12" s="15"/>
      <c r="J12" s="15">
        <f t="shared" si="0"/>
        <v>0</v>
      </c>
    </row>
    <row r="13" spans="1:10" ht="45.6" customHeight="1" x14ac:dyDescent="0.25">
      <c r="A13" s="11">
        <v>9</v>
      </c>
      <c r="B13" s="3" t="s">
        <v>18</v>
      </c>
      <c r="C13" s="12" t="s">
        <v>50</v>
      </c>
      <c r="D13" s="2" t="s">
        <v>4</v>
      </c>
      <c r="E13" s="8">
        <v>0</v>
      </c>
      <c r="F13" s="23"/>
      <c r="G13" s="5"/>
      <c r="H13" s="5"/>
      <c r="I13" s="15"/>
      <c r="J13" s="15">
        <f t="shared" si="0"/>
        <v>0</v>
      </c>
    </row>
    <row r="14" spans="1:10" ht="45.6" customHeight="1" x14ac:dyDescent="0.25">
      <c r="A14" s="11"/>
      <c r="B14" s="3" t="s">
        <v>48</v>
      </c>
      <c r="C14" s="12" t="s">
        <v>50</v>
      </c>
      <c r="D14" s="2" t="s">
        <v>4</v>
      </c>
      <c r="E14" s="8">
        <v>0</v>
      </c>
      <c r="F14" s="23"/>
      <c r="G14" s="5"/>
      <c r="H14" s="5"/>
      <c r="I14" s="15"/>
      <c r="J14" s="15">
        <f t="shared" si="0"/>
        <v>0</v>
      </c>
    </row>
    <row r="15" spans="1:10" ht="30" customHeight="1" x14ac:dyDescent="0.25">
      <c r="A15" s="11">
        <v>10</v>
      </c>
      <c r="B15" s="3" t="s">
        <v>14</v>
      </c>
      <c r="C15" s="12" t="s">
        <v>50</v>
      </c>
      <c r="D15" s="2" t="s">
        <v>4</v>
      </c>
      <c r="E15" s="8">
        <v>10</v>
      </c>
      <c r="F15" s="23"/>
      <c r="G15" s="5"/>
      <c r="H15" s="5"/>
      <c r="I15" s="15"/>
      <c r="J15" s="15">
        <f t="shared" si="0"/>
        <v>0</v>
      </c>
    </row>
    <row r="16" spans="1:10" ht="30" customHeight="1" x14ac:dyDescent="0.25">
      <c r="A16" s="11">
        <v>11</v>
      </c>
      <c r="B16" s="3" t="s">
        <v>20</v>
      </c>
      <c r="C16" s="12" t="s">
        <v>50</v>
      </c>
      <c r="D16" s="2" t="s">
        <v>4</v>
      </c>
      <c r="E16" s="8">
        <v>10</v>
      </c>
      <c r="F16" s="23"/>
      <c r="G16" s="5"/>
      <c r="H16" s="5"/>
      <c r="I16" s="15"/>
      <c r="J16" s="15">
        <f t="shared" si="0"/>
        <v>0</v>
      </c>
    </row>
    <row r="17" spans="1:10" ht="30" customHeight="1" x14ac:dyDescent="0.25">
      <c r="A17" s="11">
        <v>12</v>
      </c>
      <c r="B17" s="3" t="s">
        <v>15</v>
      </c>
      <c r="C17" s="12" t="s">
        <v>50</v>
      </c>
      <c r="D17" s="2" t="s">
        <v>4</v>
      </c>
      <c r="E17" s="8">
        <v>0</v>
      </c>
      <c r="F17" s="23"/>
      <c r="G17" s="5"/>
      <c r="H17" s="5"/>
      <c r="I17" s="15"/>
      <c r="J17" s="15">
        <f t="shared" si="0"/>
        <v>0</v>
      </c>
    </row>
    <row r="18" spans="1:10" ht="30" customHeight="1" x14ac:dyDescent="0.25">
      <c r="A18" s="11">
        <v>13</v>
      </c>
      <c r="B18" s="3" t="s">
        <v>16</v>
      </c>
      <c r="C18" s="12" t="s">
        <v>50</v>
      </c>
      <c r="D18" s="2" t="s">
        <v>4</v>
      </c>
      <c r="E18" s="8">
        <v>1300</v>
      </c>
      <c r="F18" s="23"/>
      <c r="G18" s="5"/>
      <c r="H18" s="5"/>
      <c r="I18" s="15"/>
      <c r="J18" s="15">
        <f t="shared" si="0"/>
        <v>0</v>
      </c>
    </row>
    <row r="19" spans="1:10" ht="30" customHeight="1" x14ac:dyDescent="0.25">
      <c r="A19" s="11">
        <v>14</v>
      </c>
      <c r="B19" s="3" t="s">
        <v>17</v>
      </c>
      <c r="C19" s="12" t="s">
        <v>50</v>
      </c>
      <c r="D19" s="2" t="s">
        <v>4</v>
      </c>
      <c r="E19" s="8">
        <v>0</v>
      </c>
      <c r="F19" s="23"/>
      <c r="G19" s="5"/>
      <c r="H19" s="5"/>
      <c r="I19" s="15"/>
      <c r="J19" s="15">
        <f t="shared" si="0"/>
        <v>0</v>
      </c>
    </row>
    <row r="20" spans="1:10" ht="30" customHeight="1" x14ac:dyDescent="0.25">
      <c r="A20" s="11">
        <v>15</v>
      </c>
      <c r="B20" s="3" t="s">
        <v>36</v>
      </c>
      <c r="C20" s="12" t="s">
        <v>50</v>
      </c>
      <c r="D20" s="2" t="s">
        <v>4</v>
      </c>
      <c r="E20" s="8">
        <v>1100</v>
      </c>
      <c r="F20" s="23"/>
      <c r="G20" s="5"/>
      <c r="H20" s="5"/>
      <c r="I20" s="15"/>
      <c r="J20" s="15">
        <f t="shared" si="0"/>
        <v>0</v>
      </c>
    </row>
    <row r="21" spans="1:10" ht="30" customHeight="1" x14ac:dyDescent="0.25">
      <c r="A21" s="11">
        <v>16</v>
      </c>
      <c r="B21" s="3" t="s">
        <v>37</v>
      </c>
      <c r="C21" s="12" t="s">
        <v>50</v>
      </c>
      <c r="D21" s="2" t="s">
        <v>4</v>
      </c>
      <c r="E21" s="8">
        <v>1100</v>
      </c>
      <c r="F21" s="23"/>
      <c r="G21" s="5"/>
      <c r="H21" s="5"/>
      <c r="I21" s="15"/>
      <c r="J21" s="15">
        <f t="shared" si="0"/>
        <v>0</v>
      </c>
    </row>
    <row r="22" spans="1:10" ht="30" customHeight="1" x14ac:dyDescent="0.25">
      <c r="A22" s="11">
        <v>17</v>
      </c>
      <c r="B22" s="3" t="s">
        <v>21</v>
      </c>
      <c r="C22" s="12" t="s">
        <v>50</v>
      </c>
      <c r="D22" s="2" t="s">
        <v>4</v>
      </c>
      <c r="E22" s="8">
        <v>0</v>
      </c>
      <c r="F22" s="23"/>
      <c r="G22" s="5"/>
      <c r="H22" s="5"/>
      <c r="I22" s="15"/>
      <c r="J22" s="15">
        <f t="shared" si="0"/>
        <v>0</v>
      </c>
    </row>
    <row r="23" spans="1:10" ht="30" customHeight="1" x14ac:dyDescent="0.25">
      <c r="A23" s="11">
        <v>18</v>
      </c>
      <c r="B23" s="3" t="s">
        <v>38</v>
      </c>
      <c r="C23" s="12" t="s">
        <v>50</v>
      </c>
      <c r="D23" s="2" t="s">
        <v>4</v>
      </c>
      <c r="E23" s="8">
        <v>0</v>
      </c>
      <c r="F23" s="23"/>
      <c r="G23" s="5"/>
      <c r="H23" s="5"/>
      <c r="I23" s="15"/>
      <c r="J23" s="15">
        <f t="shared" si="0"/>
        <v>0</v>
      </c>
    </row>
    <row r="24" spans="1:10" ht="30" customHeight="1" x14ac:dyDescent="0.25">
      <c r="A24" s="11">
        <v>19</v>
      </c>
      <c r="B24" s="3" t="s">
        <v>22</v>
      </c>
      <c r="C24" s="12" t="s">
        <v>50</v>
      </c>
      <c r="D24" s="2" t="s">
        <v>4</v>
      </c>
      <c r="E24" s="8">
        <v>600</v>
      </c>
      <c r="F24" s="23"/>
      <c r="G24" s="5"/>
      <c r="H24" s="5"/>
      <c r="I24" s="15"/>
      <c r="J24" s="15">
        <f t="shared" si="0"/>
        <v>0</v>
      </c>
    </row>
    <row r="25" spans="1:10" ht="30" customHeight="1" x14ac:dyDescent="0.25">
      <c r="A25" s="11">
        <v>20</v>
      </c>
      <c r="B25" s="3" t="s">
        <v>39</v>
      </c>
      <c r="C25" s="12" t="s">
        <v>50</v>
      </c>
      <c r="D25" s="2" t="s">
        <v>3</v>
      </c>
      <c r="E25" s="8">
        <v>20</v>
      </c>
      <c r="F25" s="23"/>
      <c r="G25" s="5"/>
      <c r="H25" s="5"/>
      <c r="I25" s="15"/>
      <c r="J25" s="15">
        <f t="shared" si="0"/>
        <v>0</v>
      </c>
    </row>
    <row r="26" spans="1:10" ht="30" customHeight="1" x14ac:dyDescent="0.25">
      <c r="A26" s="11">
        <v>21</v>
      </c>
      <c r="B26" s="3" t="s">
        <v>40</v>
      </c>
      <c r="C26" s="12" t="s">
        <v>50</v>
      </c>
      <c r="D26" s="2" t="s">
        <v>3</v>
      </c>
      <c r="E26" s="8">
        <v>180</v>
      </c>
      <c r="F26" s="23"/>
      <c r="G26" s="5"/>
      <c r="H26" s="5"/>
      <c r="I26" s="15"/>
      <c r="J26" s="15">
        <f t="shared" si="0"/>
        <v>0</v>
      </c>
    </row>
    <row r="27" spans="1:10" ht="30" customHeight="1" x14ac:dyDescent="0.25">
      <c r="A27" s="11">
        <v>22</v>
      </c>
      <c r="B27" s="3" t="s">
        <v>41</v>
      </c>
      <c r="C27" s="12" t="s">
        <v>50</v>
      </c>
      <c r="D27" s="2" t="s">
        <v>4</v>
      </c>
      <c r="E27" s="8">
        <v>0</v>
      </c>
      <c r="F27" s="23"/>
      <c r="G27" s="5"/>
      <c r="H27" s="5"/>
      <c r="I27" s="15"/>
      <c r="J27" s="15">
        <f t="shared" si="0"/>
        <v>0</v>
      </c>
    </row>
    <row r="28" spans="1:10" ht="30" customHeight="1" x14ac:dyDescent="0.25">
      <c r="A28" s="11">
        <v>23</v>
      </c>
      <c r="B28" s="3" t="s">
        <v>23</v>
      </c>
      <c r="C28" s="12" t="s">
        <v>50</v>
      </c>
      <c r="D28" s="2" t="s">
        <v>4</v>
      </c>
      <c r="E28" s="8">
        <v>70</v>
      </c>
      <c r="F28" s="23"/>
      <c r="G28" s="5"/>
      <c r="H28" s="5"/>
      <c r="I28" s="15"/>
      <c r="J28" s="15">
        <f t="shared" si="0"/>
        <v>0</v>
      </c>
    </row>
    <row r="29" spans="1:10" ht="30" customHeight="1" x14ac:dyDescent="0.25">
      <c r="A29" s="11">
        <v>24</v>
      </c>
      <c r="B29" s="3" t="s">
        <v>24</v>
      </c>
      <c r="C29" s="12" t="s">
        <v>50</v>
      </c>
      <c r="D29" s="2" t="s">
        <v>4</v>
      </c>
      <c r="E29" s="8">
        <v>0</v>
      </c>
      <c r="F29" s="23"/>
      <c r="G29" s="5"/>
      <c r="H29" s="5"/>
      <c r="I29" s="15"/>
      <c r="J29" s="15">
        <f t="shared" si="0"/>
        <v>0</v>
      </c>
    </row>
    <row r="30" spans="1:10" ht="30" customHeight="1" x14ac:dyDescent="0.25">
      <c r="A30" s="11">
        <v>25</v>
      </c>
      <c r="B30" s="4" t="s">
        <v>42</v>
      </c>
      <c r="C30" s="12" t="s">
        <v>50</v>
      </c>
      <c r="D30" s="2" t="s">
        <v>4</v>
      </c>
      <c r="E30" s="8">
        <v>20</v>
      </c>
      <c r="F30" s="23"/>
      <c r="G30" s="5"/>
      <c r="H30" s="5"/>
      <c r="I30" s="15"/>
      <c r="J30" s="15">
        <f t="shared" si="0"/>
        <v>0</v>
      </c>
    </row>
    <row r="31" spans="1:10" ht="30" customHeight="1" x14ac:dyDescent="0.25">
      <c r="A31" s="11">
        <v>26</v>
      </c>
      <c r="B31" s="4" t="s">
        <v>25</v>
      </c>
      <c r="C31" s="12" t="s">
        <v>50</v>
      </c>
      <c r="D31" s="2" t="s">
        <v>4</v>
      </c>
      <c r="E31" s="8">
        <v>6</v>
      </c>
      <c r="F31" s="23"/>
      <c r="G31" s="5"/>
      <c r="H31" s="5"/>
      <c r="I31" s="15"/>
      <c r="J31" s="15">
        <f t="shared" si="0"/>
        <v>0</v>
      </c>
    </row>
    <row r="32" spans="1:10" ht="30" customHeight="1" x14ac:dyDescent="0.25">
      <c r="A32" s="11">
        <v>27</v>
      </c>
      <c r="B32" s="4" t="s">
        <v>26</v>
      </c>
      <c r="C32" s="12" t="s">
        <v>50</v>
      </c>
      <c r="D32" s="2" t="s">
        <v>4</v>
      </c>
      <c r="E32" s="8">
        <v>100</v>
      </c>
      <c r="F32" s="23"/>
      <c r="G32" s="5"/>
      <c r="H32" s="5"/>
      <c r="I32" s="15"/>
      <c r="J32" s="15">
        <f t="shared" si="0"/>
        <v>0</v>
      </c>
    </row>
    <row r="33" spans="1:10" ht="30" customHeight="1" x14ac:dyDescent="0.25">
      <c r="A33" s="11">
        <v>28</v>
      </c>
      <c r="B33" s="4" t="s">
        <v>47</v>
      </c>
      <c r="C33" s="12" t="s">
        <v>50</v>
      </c>
      <c r="D33" s="2" t="s">
        <v>4</v>
      </c>
      <c r="E33" s="8">
        <v>250</v>
      </c>
      <c r="F33" s="23"/>
      <c r="G33" s="5"/>
      <c r="H33" s="5"/>
      <c r="I33" s="15"/>
      <c r="J33" s="15">
        <f t="shared" si="0"/>
        <v>0</v>
      </c>
    </row>
    <row r="34" spans="1:10" ht="30" customHeight="1" x14ac:dyDescent="0.25">
      <c r="A34" s="11">
        <v>29</v>
      </c>
      <c r="B34" s="4" t="s">
        <v>27</v>
      </c>
      <c r="C34" s="12" t="s">
        <v>50</v>
      </c>
      <c r="D34" s="2" t="s">
        <v>4</v>
      </c>
      <c r="E34" s="8">
        <v>150</v>
      </c>
      <c r="F34" s="23"/>
      <c r="G34" s="5"/>
      <c r="H34" s="5"/>
      <c r="I34" s="15"/>
      <c r="J34" s="15">
        <f t="shared" si="0"/>
        <v>0</v>
      </c>
    </row>
    <row r="35" spans="1:10" ht="30" customHeight="1" x14ac:dyDescent="0.25">
      <c r="A35" s="11">
        <v>30</v>
      </c>
      <c r="B35" s="4" t="s">
        <v>28</v>
      </c>
      <c r="C35" s="12" t="s">
        <v>50</v>
      </c>
      <c r="D35" s="2" t="s">
        <v>4</v>
      </c>
      <c r="E35" s="8">
        <v>80</v>
      </c>
      <c r="F35" s="23"/>
      <c r="G35" s="5"/>
      <c r="H35" s="5"/>
      <c r="I35" s="15"/>
      <c r="J35" s="15">
        <f t="shared" si="0"/>
        <v>0</v>
      </c>
    </row>
    <row r="36" spans="1:10" ht="30" customHeight="1" x14ac:dyDescent="0.25">
      <c r="A36" s="11">
        <v>31</v>
      </c>
      <c r="B36" s="4" t="s">
        <v>29</v>
      </c>
      <c r="C36" s="12" t="s">
        <v>50</v>
      </c>
      <c r="D36" s="2" t="s">
        <v>4</v>
      </c>
      <c r="E36" s="8">
        <v>150</v>
      </c>
      <c r="F36" s="23"/>
      <c r="G36" s="5"/>
      <c r="H36" s="5"/>
      <c r="I36" s="15"/>
      <c r="J36" s="15">
        <f t="shared" si="0"/>
        <v>0</v>
      </c>
    </row>
    <row r="37" spans="1:10" ht="30" customHeight="1" x14ac:dyDescent="0.25">
      <c r="A37" s="11">
        <v>32</v>
      </c>
      <c r="B37" s="3" t="s">
        <v>30</v>
      </c>
      <c r="C37" s="12" t="s">
        <v>49</v>
      </c>
      <c r="D37" s="2" t="s">
        <v>4</v>
      </c>
      <c r="E37" s="8">
        <v>0</v>
      </c>
      <c r="F37" s="23"/>
      <c r="G37" s="5"/>
      <c r="H37" s="5"/>
      <c r="I37" s="15"/>
      <c r="J37" s="15">
        <f t="shared" si="0"/>
        <v>0</v>
      </c>
    </row>
    <row r="38" spans="1:10" ht="30" customHeight="1" x14ac:dyDescent="0.25">
      <c r="A38" s="11">
        <v>33</v>
      </c>
      <c r="B38" s="3" t="s">
        <v>31</v>
      </c>
      <c r="C38" s="12" t="s">
        <v>49</v>
      </c>
      <c r="D38" s="2" t="s">
        <v>4</v>
      </c>
      <c r="E38" s="8">
        <v>1200</v>
      </c>
      <c r="F38" s="24"/>
      <c r="G38" s="5"/>
      <c r="H38" s="5"/>
      <c r="I38" s="15"/>
      <c r="J38" s="15">
        <f t="shared" si="0"/>
        <v>0</v>
      </c>
    </row>
    <row r="39" spans="1:10" ht="20.25" customHeight="1" x14ac:dyDescent="0.25">
      <c r="A39" s="18" t="s">
        <v>32</v>
      </c>
      <c r="B39" s="18"/>
      <c r="C39" s="18"/>
      <c r="D39" s="18"/>
      <c r="E39" s="18"/>
      <c r="F39" s="18"/>
      <c r="G39" s="18"/>
      <c r="H39" s="18"/>
      <c r="I39" s="18"/>
      <c r="J39" s="15">
        <f>SUM(J5:J38)</f>
        <v>0</v>
      </c>
    </row>
    <row r="40" spans="1:10" ht="21" customHeight="1" x14ac:dyDescent="0.25">
      <c r="A40" s="18" t="s">
        <v>8</v>
      </c>
      <c r="B40" s="18"/>
      <c r="C40" s="18"/>
      <c r="D40" s="18"/>
      <c r="E40" s="18"/>
      <c r="F40" s="18"/>
      <c r="G40" s="18"/>
      <c r="H40" s="18"/>
      <c r="I40" s="18"/>
      <c r="J40" s="15">
        <v>0</v>
      </c>
    </row>
    <row r="41" spans="1:10" ht="21.75" customHeight="1" x14ac:dyDescent="0.25">
      <c r="A41" s="19" t="s">
        <v>9</v>
      </c>
      <c r="B41" s="20"/>
      <c r="C41" s="20"/>
      <c r="D41" s="20"/>
      <c r="E41" s="20"/>
      <c r="F41" s="20"/>
      <c r="G41" s="20"/>
      <c r="H41" s="20"/>
      <c r="I41" s="21"/>
      <c r="J41" s="15">
        <f>J39+J40</f>
        <v>0</v>
      </c>
    </row>
    <row r="43" spans="1:10" x14ac:dyDescent="0.25">
      <c r="J43" s="6"/>
    </row>
    <row r="44" spans="1:10" ht="15" customHeight="1" x14ac:dyDescent="0.25">
      <c r="J44" s="6"/>
    </row>
    <row r="45" spans="1:10" x14ac:dyDescent="0.25">
      <c r="J45" s="6"/>
    </row>
    <row r="46" spans="1:10" x14ac:dyDescent="0.25">
      <c r="J46" s="6"/>
    </row>
    <row r="47" spans="1:10" ht="15" customHeight="1" x14ac:dyDescent="0.25">
      <c r="J47" s="6"/>
    </row>
  </sheetData>
  <sheetProtection selectLockedCells="1"/>
  <mergeCells count="7">
    <mergeCell ref="A1:J1"/>
    <mergeCell ref="A2:J2"/>
    <mergeCell ref="A39:I39"/>
    <mergeCell ref="A40:I40"/>
    <mergeCell ref="A41:I41"/>
    <mergeCell ref="F4:F38"/>
    <mergeCell ref="A3:J3"/>
  </mergeCells>
  <phoneticPr fontId="8" type="noConversion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Mlijeko i mliječni proizvodi</vt:lpstr>
      <vt:lpstr>'Mlijeko i mliječni proizvodi'!Podrucje_ispisa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2023-02-02T09:19:09Z</dcterms:modified>
</cp:coreProperties>
</file>