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ocuments\My Documents\TRANSPARENTNOST\"/>
    </mc:Choice>
  </mc:AlternateContent>
  <bookViews>
    <workbookView xWindow="0" yWindow="0" windowWidth="28800" windowHeight="12300"/>
  </bookViews>
  <sheets>
    <sheet name="Siječanj" sheetId="7" r:id="rId1"/>
  </sheets>
  <definedNames>
    <definedName name="Br_fakture" localSheetId="0">#REF!</definedName>
    <definedName name="Br_fakture">#REF!</definedName>
    <definedName name="NazivTvrtke" localSheetId="0">Siječanj!#REF!</definedName>
    <definedName name="NazivTvrtke">#REF!</definedName>
    <definedName name="PojedinostiOBrFakture">"PojedinostiOFakturi[Br fakture]"</definedName>
    <definedName name="rngInvoice" localSheetId="0">Siječanj!#REF!</definedName>
    <definedName name="rngInvoice">#REF!</definedName>
    <definedName name="TraženjeKupca" localSheetId="0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E16" i="7" l="1"/>
  <c r="C9" i="7" l="1" a="1"/>
  <c r="C9" i="7" s="1"/>
  <c r="B9" i="7" a="1"/>
  <c r="B9" i="7" s="1"/>
  <c r="C13" i="7" a="1"/>
  <c r="C13" i="7" s="1"/>
  <c r="B13" i="7" a="1"/>
  <c r="B13" i="7" s="1"/>
  <c r="C12" i="7" a="1"/>
  <c r="C12" i="7" s="1"/>
  <c r="B12" i="7" a="1"/>
  <c r="B12" i="7" s="1"/>
  <c r="C11" i="7" a="1"/>
  <c r="C11" i="7" s="1"/>
  <c r="B11" i="7" a="1"/>
  <c r="B11" i="7" s="1"/>
</calcChain>
</file>

<file path=xl/sharedStrings.xml><?xml version="1.0" encoding="utf-8"?>
<sst xmlns="http://schemas.openxmlformats.org/spreadsheetml/2006/main" count="20" uniqueCount="20">
  <si>
    <t>Iznos</t>
  </si>
  <si>
    <t>Naziv primatelja</t>
  </si>
  <si>
    <t>OIB primatelja</t>
  </si>
  <si>
    <t>Sjedište primatelja</t>
  </si>
  <si>
    <t>Vrsta rashoda i izdatka</t>
  </si>
  <si>
    <t>3111 Plaća</t>
  </si>
  <si>
    <t>3113 Plaće za prekovremeni rad</t>
  </si>
  <si>
    <t>3114 Plaće za posebne uvjete rada</t>
  </si>
  <si>
    <t xml:space="preserve">3132 Doprinosi za obvezno zdravstveno osiguranje </t>
  </si>
  <si>
    <t>3212 Naknade za prijevoz na posao i s posla</t>
  </si>
  <si>
    <t>UKUPNO:</t>
  </si>
  <si>
    <t>1291 Potraživanja za naknade koje se refundiraju i predujmove</t>
  </si>
  <si>
    <t>Osnovna škola Braća Ribar</t>
  </si>
  <si>
    <t>Adresa:  Zagrebačka ulica 8a</t>
  </si>
  <si>
    <t>Telefonski broj: 044/570-208</t>
  </si>
  <si>
    <t>E-pošta: ured@os-braca-ribar-sk.skole.hr</t>
  </si>
  <si>
    <t>Web adresa:  http://os-braca-ribar-sk.skole.hr/</t>
  </si>
  <si>
    <t>RKP: 11700</t>
  </si>
  <si>
    <t>3121 Ostali rashodi za zaposlene</t>
  </si>
  <si>
    <t>INFORMACIJA O TROŠENJU SREDSTAVA   ZA  OŽUJAK 2026.GODINE - PLAĆE MZO, OSTALE NAKNADE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</si>
</sst>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7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Fill="1" applyAlignment="1" applyProtection="1">
      <alignment vertical="center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0" fontId="24" fillId="0" borderId="9" xfId="0" applyFont="1" applyFill="1" applyBorder="1">
      <alignment vertical="top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0" fontId="11" fillId="0" borderId="0" xfId="1" applyAlignment="1" applyProtection="1">
      <alignment horizontal="center" vertical="top" wrapText="1"/>
    </xf>
    <xf numFmtId="0" fontId="28" fillId="0" borderId="13" xfId="0" applyNumberFormat="1" applyFont="1" applyFill="1" applyBorder="1" applyAlignment="1">
      <alignment wrapText="1"/>
    </xf>
    <xf numFmtId="0" fontId="28" fillId="0" borderId="9" xfId="0" applyNumberFormat="1" applyFont="1" applyFill="1" applyBorder="1">
      <alignment vertical="top" wrapText="1"/>
    </xf>
    <xf numFmtId="44" fontId="28" fillId="0" borderId="9" xfId="0" applyNumberFormat="1" applyFont="1" applyFill="1" applyBorder="1">
      <alignment vertical="top" wrapText="1"/>
    </xf>
    <xf numFmtId="44" fontId="28" fillId="0" borderId="9" xfId="0" applyNumberFormat="1" applyFont="1" applyFill="1" applyBorder="1" applyAlignment="1">
      <alignment wrapText="1"/>
    </xf>
    <xf numFmtId="4" fontId="28" fillId="0" borderId="14" xfId="0" applyNumberFormat="1" applyFont="1" applyFill="1" applyBorder="1" applyAlignment="1">
      <alignment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>
      <tableStyleElement type="wholeTable" dxfId="22"/>
    </tableStyle>
    <tableStyle name="Tablica izlaznih faktura" pivot="0" count="7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2" displayName="FakturaProjekta2" ref="A8:E16" totalsRowShown="0" headerRowDxfId="14" dataDxfId="12" headerRowBorderDxfId="13" tableBorderDxfId="11" totalsRowBorderDxfId="10" headerRowCellStyle="Normalno" dataCellStyle="Normalno" totalsRowCellStyle="Normalno">
  <tableColumns count="5">
    <tableColumn id="7" name="Naziv primatelja" dataDxfId="9" totalsRowDxfId="8" dataCellStyle="Normalno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 dataCellStyle="Normalno"/>
    <tableColumn id="11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I18"/>
  <sheetViews>
    <sheetView showGridLines="0" tabSelected="1" zoomScaleNormal="100" workbookViewId="0">
      <selection activeCell="E16" sqref="E16"/>
    </sheetView>
  </sheetViews>
  <sheetFormatPr defaultColWidth="9" defaultRowHeight="33.950000000000003" customHeight="1" x14ac:dyDescent="0.25"/>
  <cols>
    <col min="1" max="1" width="28.5703125" style="3" customWidth="1"/>
    <col min="2" max="2" width="13.85546875" style="3" bestFit="1" customWidth="1"/>
    <col min="3" max="3" width="18.42578125" style="3" customWidth="1"/>
    <col min="4" max="4" width="55.140625" style="3" bestFit="1" customWidth="1"/>
    <col min="5" max="5" width="20.7109375" style="5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9" ht="15" x14ac:dyDescent="0.25">
      <c r="A1" s="34" t="s">
        <v>12</v>
      </c>
      <c r="B1" s="35"/>
      <c r="C1" s="35"/>
      <c r="D1" s="35"/>
      <c r="E1" s="36"/>
    </row>
    <row r="2" spans="1:9" ht="15" x14ac:dyDescent="0.25">
      <c r="A2" s="28" t="s">
        <v>13</v>
      </c>
      <c r="B2" s="29"/>
      <c r="C2" s="29"/>
      <c r="D2" s="29"/>
      <c r="E2" s="30"/>
    </row>
    <row r="3" spans="1:9" ht="15" customHeight="1" x14ac:dyDescent="0.25">
      <c r="A3" s="28" t="s">
        <v>14</v>
      </c>
      <c r="B3" s="29"/>
      <c r="C3" s="29"/>
      <c r="D3" s="29"/>
      <c r="E3" s="30"/>
    </row>
    <row r="4" spans="1:9" ht="15" customHeight="1" x14ac:dyDescent="0.25">
      <c r="A4" s="28" t="s">
        <v>15</v>
      </c>
      <c r="B4" s="29"/>
      <c r="C4" s="29"/>
      <c r="D4" s="29"/>
      <c r="E4" s="30"/>
    </row>
    <row r="5" spans="1:9" ht="15" customHeight="1" x14ac:dyDescent="0.25">
      <c r="A5" s="28" t="s">
        <v>16</v>
      </c>
      <c r="B5" s="29"/>
      <c r="C5" s="29"/>
      <c r="D5" s="29"/>
      <c r="E5" s="30"/>
    </row>
    <row r="6" spans="1:9" ht="15" customHeight="1" x14ac:dyDescent="0.25">
      <c r="A6" s="28" t="s">
        <v>17</v>
      </c>
      <c r="B6" s="29"/>
      <c r="C6" s="29"/>
      <c r="D6" s="29"/>
      <c r="E6" s="30"/>
    </row>
    <row r="7" spans="1:9" ht="44.1" customHeight="1" x14ac:dyDescent="0.25">
      <c r="A7" s="31" t="s">
        <v>19</v>
      </c>
      <c r="B7" s="32"/>
      <c r="C7" s="32"/>
      <c r="D7" s="32"/>
      <c r="E7" s="33"/>
    </row>
    <row r="8" spans="1:9" s="2" customFormat="1" ht="33.950000000000003" customHeight="1" x14ac:dyDescent="0.25">
      <c r="A8" s="6" t="s">
        <v>1</v>
      </c>
      <c r="B8" s="7" t="s">
        <v>2</v>
      </c>
      <c r="C8" s="7" t="s">
        <v>3</v>
      </c>
      <c r="D8" s="8" t="s">
        <v>4</v>
      </c>
      <c r="E8" s="9" t="s">
        <v>0</v>
      </c>
    </row>
    <row r="9" spans="1:9" s="2" customFormat="1" ht="33.75" customHeight="1" x14ac:dyDescent="0.25">
      <c r="A9" s="10"/>
      <c r="B9" s="11" t="str">
        <f t="array" ref="B9">IFERROR(INDEX(#REF!,SMALL(IF(#REF!=rngInvoice,ROW(#REF!)-ROW(#REF!)), ROW(#REF!)), MATCH($B$8,#REF!, 0)),"")</f>
        <v/>
      </c>
      <c r="C9" s="11" t="str">
        <f t="array" ref="C9">IFERROR(INDEX(#REF!,SMALL(IF(#REF!=rngInvoice,ROW(#REF!)-ROW(#REF!)), ROW(#REF!)), MATCH($C$8,#REF!, 0)),"")</f>
        <v/>
      </c>
      <c r="D9" s="12" t="s">
        <v>5</v>
      </c>
      <c r="E9" s="13">
        <v>137365.64000000001</v>
      </c>
    </row>
    <row r="10" spans="1:9" s="2" customFormat="1" ht="33.75" customHeight="1" x14ac:dyDescent="0.25">
      <c r="A10" s="10"/>
      <c r="B10" s="11"/>
      <c r="C10" s="11"/>
      <c r="D10" s="12" t="s">
        <v>6</v>
      </c>
      <c r="E10" s="13">
        <v>2687.51</v>
      </c>
    </row>
    <row r="11" spans="1:9" s="2" customFormat="1" ht="33.75" customHeight="1" x14ac:dyDescent="0.25">
      <c r="A11" s="10"/>
      <c r="B11" s="11" t="str">
        <f t="array" ref="B11">IFERROR(INDEX(#REF!,SMALL(IF(#REF!=rngInvoice,ROW(#REF!)-ROW(#REF!)), ROW(#REF!)), MATCH($B$8,#REF!, 0)),"")</f>
        <v/>
      </c>
      <c r="C11" s="11" t="str">
        <f t="array" ref="C11">IFERROR(INDEX(#REF!,SMALL(IF(#REF!=rngInvoice,ROW(#REF!)-ROW(#REF!)), ROW(#REF!)), MATCH($C$8,#REF!, 0)),"")</f>
        <v/>
      </c>
      <c r="D11" s="12" t="s">
        <v>7</v>
      </c>
      <c r="E11" s="13">
        <v>1973.15</v>
      </c>
      <c r="I11" s="4"/>
    </row>
    <row r="12" spans="1:9" s="2" customFormat="1" ht="33.75" customHeight="1" x14ac:dyDescent="0.25">
      <c r="A12" s="10"/>
      <c r="B12" s="11" t="str">
        <f t="array" ref="B12">IFERROR(INDEX(#REF!,SMALL(IF(#REF!=rngInvoice,ROW(#REF!)-ROW(#REF!)), ROW(#REF!)), MATCH($B$8,#REF!, 0)),"")</f>
        <v/>
      </c>
      <c r="C12" s="11" t="str">
        <f t="array" ref="C12">IFERROR(INDEX(#REF!,SMALL(IF(#REF!=rngInvoice,ROW(#REF!)-ROW(#REF!)), ROW(#REF!)), MATCH($C$8,#REF!, 0)),"")</f>
        <v/>
      </c>
      <c r="D12" s="12" t="s">
        <v>11</v>
      </c>
      <c r="E12" s="13">
        <v>1441.11</v>
      </c>
    </row>
    <row r="13" spans="1:9" s="2" customFormat="1" ht="33.75" customHeight="1" x14ac:dyDescent="0.25">
      <c r="A13" s="10"/>
      <c r="B13" s="11" t="str">
        <f t="array" ref="B13">IFERROR(INDEX(#REF!,SMALL(IF(#REF!=rngInvoice,ROW(#REF!)-ROW(#REF!)), ROW(#REF!)), MATCH($B$8,#REF!, 0)),"")</f>
        <v/>
      </c>
      <c r="C13" s="11" t="str">
        <f t="array" ref="C13">IFERROR(INDEX(#REF!,SMALL(IF(#REF!=rngInvoice,ROW(#REF!)-ROW(#REF!)), ROW(#REF!)), MATCH($C$8,#REF!, 0)),"")</f>
        <v/>
      </c>
      <c r="D13" s="12" t="s">
        <v>8</v>
      </c>
      <c r="E13" s="13">
        <v>23434.31</v>
      </c>
    </row>
    <row r="14" spans="1:9" ht="33.75" customHeight="1" x14ac:dyDescent="0.25">
      <c r="A14" s="10"/>
      <c r="B14" s="14"/>
      <c r="C14" s="15"/>
      <c r="D14" s="16" t="s">
        <v>9</v>
      </c>
      <c r="E14" s="13">
        <v>5003.93</v>
      </c>
    </row>
    <row r="15" spans="1:9" ht="33.75" customHeight="1" x14ac:dyDescent="0.25">
      <c r="A15" s="23"/>
      <c r="B15" s="24"/>
      <c r="C15" s="25"/>
      <c r="D15" s="26" t="s">
        <v>18</v>
      </c>
      <c r="E15" s="27">
        <v>14544.76</v>
      </c>
    </row>
    <row r="16" spans="1:9" ht="33.950000000000003" customHeight="1" x14ac:dyDescent="0.3">
      <c r="A16" s="17"/>
      <c r="B16" s="19"/>
      <c r="C16" s="20"/>
      <c r="D16" s="21" t="s">
        <v>10</v>
      </c>
      <c r="E16" s="18">
        <f>SUM(E9:E15)</f>
        <v>186450.41</v>
      </c>
    </row>
    <row r="18" spans="2:2" ht="33.950000000000003" customHeight="1" x14ac:dyDescent="0.25">
      <c r="B18" s="22"/>
    </row>
  </sheetData>
  <sheetProtection selectLockedCells="1"/>
  <mergeCells count="7">
    <mergeCell ref="A5:E5"/>
    <mergeCell ref="A7:E7"/>
    <mergeCell ref="A1:E1"/>
    <mergeCell ref="A2:E2"/>
    <mergeCell ref="A3:E3"/>
    <mergeCell ref="A4:E4"/>
    <mergeCell ref="A6:E6"/>
  </mergeCells>
  <printOptions horizontalCentered="1"/>
  <pageMargins left="0.7" right="0.7" top="1" bottom="1" header="0.3" footer="0.3"/>
  <pageSetup paperSize="9" scale="63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Siječanj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2024-02-14T07:03:29Z</cp:lastPrinted>
  <dcterms:created xsi:type="dcterms:W3CDTF">2016-11-01T03:33:07Z</dcterms:created>
  <dcterms:modified xsi:type="dcterms:W3CDTF">2026-08-07T08:17:10Z</dcterms:modified>
</cp:coreProperties>
</file>